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72" i="1" l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<sst xmlns="http://schemas.openxmlformats.org/spreadsheetml/2006/main" count="244" uniqueCount="200">
  <si>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</si>
  <si>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</si>
  <si>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</si>
  <si>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</si>
  <si>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</si>
  <si>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</si>
  <si>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</si>
  <si>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</si>
  <si>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</si>
  <si>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</si>
  <si>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</si>
  <si>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</si>
  <si>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</si>
  <si>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</si>
  <si>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</si>
  <si>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</si>
  <si>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</si>
  <si>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</si>
  <si>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</si>
  <si>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</si>
  <si>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</si>
  <si>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</si>
  <si>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</si>
  <si>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</si>
  <si>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</si>
  <si>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</si>
  <si>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</si>
  <si>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</si>
  <si>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0113242</t>
  </si>
  <si>
    <t>1090</t>
  </si>
  <si>
    <t>3242</t>
  </si>
  <si>
    <t>Інші заходи у сфері соціального захисту і соціального забезпечення</t>
  </si>
  <si>
    <t>0118320</t>
  </si>
  <si>
    <t>0520</t>
  </si>
  <si>
    <t>8320</t>
  </si>
  <si>
    <t>Збереження природно-заповідного фонду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</si>
  <si>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</si>
  <si>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</si>
  <si>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</si>
  <si>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</si>
  <si>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</si>
  <si>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</si>
  <si>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</si>
  <si>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</si>
  <si>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</si>
  <si>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</si>
  <si>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</si>
  <si>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</si>
  <si>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</si>
  <si>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</si>
  <si>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</si>
  <si>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</si>
  <si>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0213112</t>
  </si>
  <si>
    <t>1040</t>
  </si>
  <si>
    <t>3112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</si>
  <si>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</si>
  <si>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</si>
  <si>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</si>
  <si>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</si>
  <si>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0213123</t>
  </si>
  <si>
    <t>3123</t>
  </si>
  <si>
    <t>Заходи державної політики з питань сім`ї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</si>
  <si>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</si>
  <si>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</si>
  <si>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</si>
  <si>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</si>
  <si>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</si>
  <si>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</si>
  <si>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</si>
  <si>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</si>
  <si>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</si>
  <si>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</si>
  <si>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</si>
  <si>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</si>
  <si>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</si>
  <si>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</si>
  <si>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0215051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</si>
  <si>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</si>
  <si>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</si>
  <si>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</si>
  <si>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</si>
  <si>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</si>
  <si>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0217110</t>
  </si>
  <si>
    <t>0421</t>
  </si>
  <si>
    <t>7110</t>
  </si>
  <si>
    <t>Реалізація програм в галузі сільського господарства</t>
  </si>
  <si>
    <t>0217610</t>
  </si>
  <si>
    <t>0411</t>
  </si>
  <si>
    <t>7610</t>
  </si>
  <si>
    <t>Сприяння розвитку малого та середнього підприємництва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</si>
  <si>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</si>
  <si>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</si>
  <si>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</si>
  <si>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</si>
  <si>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</si>
  <si>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</si>
  <si>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</si>
  <si>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</si>
  <si>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0600000</t>
  </si>
  <si>
    <t>Орган з питань освіти і науки</t>
  </si>
  <si>
    <t>0610000</t>
  </si>
  <si>
    <t>Відділ освіти районної державної адміністрації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</si>
  <si>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</si>
  <si>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</si>
  <si>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</si>
  <si>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</si>
  <si>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</si>
  <si>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</si>
  <si>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</si>
  <si>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</si>
  <si>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</si>
  <si>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</si>
  <si>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</si>
  <si>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</si>
  <si>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</si>
  <si>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</si>
  <si>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</si>
  <si>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</si>
  <si>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</si>
  <si>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</si>
  <si>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</si>
  <si>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</si>
  <si>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0800000</t>
  </si>
  <si>
    <t>Управління соціального захисту населення Ніжинської районої державної адміністрації</t>
  </si>
  <si>
    <t>0810000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</si>
  <si>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</si>
  <si>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</si>
  <si>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</si>
  <si>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</si>
  <si>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</si>
  <si>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</si>
  <si>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</si>
  <si>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</si>
  <si>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</si>
  <si>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</si>
  <si>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</si>
  <si>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</si>
  <si>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</si>
  <si>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</si>
  <si>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</si>
  <si>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</si>
  <si>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</si>
  <si>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</si>
  <si>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</si>
  <si>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</si>
  <si>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</si>
  <si>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</si>
  <si>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</si>
  <si>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</si>
  <si>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</si>
  <si>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</si>
  <si>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</si>
  <si>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</si>
  <si>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</si>
  <si>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</si>
  <si>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</si>
  <si>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</si>
  <si>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1000000</t>
  </si>
  <si>
    <t>Відділ культури Ніжинської РДА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</si>
  <si>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</si>
  <si>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</si>
  <si>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</si>
  <si>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</si>
  <si>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</si>
  <si>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</si>
  <si>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</si>
  <si>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</si>
  <si>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</si>
  <si>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</si>
  <si>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</si>
  <si>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</si>
  <si>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</si>
  <si>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</si>
  <si>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</si>
  <si>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</si>
  <si>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</si>
  <si>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</si>
  <si>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</si>
  <si>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</si>
  <si>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</si>
  <si>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</si>
  <si>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</si>
  <si>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Фінансовий орган  (в частині 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</si>
  <si>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</si>
  <si>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</si>
  <si>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</si>
  <si>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</si>
  <si>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</si>
  <si>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</si>
  <si>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</si>
  <si>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</si>
  <si>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</si>
  <si>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</si>
  <si>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X</t>
  </si>
  <si>
    <t>Усього</t>
  </si>
  <si>
    <t>Начальник фінансового управління Ніжинської РДА</t>
  </si>
  <si>
    <t>С.М.Алемша</t>
  </si>
  <si>
    <t>сьомого скликання Ніжинської районної ради</t>
  </si>
  <si>
    <t>від 20.12.2019 року</t>
  </si>
  <si>
    <t xml:space="preserve">Додаток 3 до рішення двадцять п’ятої  сесії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</si>
</sst>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abSelected="1" workbookViewId="0">
      <selection activeCell="I18" sqref="I18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199</v>
      </c>
    </row>
    <row r="2" spans="1:16" x14ac:dyDescent="0.2">
      <c r="M2" t="s">
        <v>197</v>
      </c>
    </row>
    <row r="3" spans="1:16" x14ac:dyDescent="0.2">
      <c r="M3" t="s">
        <v>198</v>
      </c>
    </row>
    <row r="5" spans="1:16" x14ac:dyDescent="0.2">
      <c r="A5" s="22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P7" s="1" t="s">
        <v>2</v>
      </c>
    </row>
    <row r="8" spans="1:16" x14ac:dyDescent="0.2">
      <c r="A8" s="24" t="s">
        <v>3</v>
      </c>
      <c r="B8" s="24" t="s">
        <v>4</v>
      </c>
      <c r="C8" s="24" t="s">
        <v>5</v>
      </c>
      <c r="D8" s="20" t="s">
        <v>6</v>
      </c>
      <c r="E8" s="20" t="s">
        <v>7</v>
      </c>
      <c r="F8" s="20"/>
      <c r="G8" s="20"/>
      <c r="H8" s="20"/>
      <c r="I8" s="20"/>
      <c r="J8" s="20" t="s">
        <v>14</v>
      </c>
      <c r="K8" s="20"/>
      <c r="L8" s="20"/>
      <c r="M8" s="20"/>
      <c r="N8" s="20"/>
      <c r="O8" s="20"/>
      <c r="P8" s="21" t="s">
        <v>16</v>
      </c>
    </row>
    <row r="9" spans="1:16" x14ac:dyDescent="0.2">
      <c r="A9" s="20"/>
      <c r="B9" s="20"/>
      <c r="C9" s="20"/>
      <c r="D9" s="20"/>
      <c r="E9" s="21" t="s">
        <v>8</v>
      </c>
      <c r="F9" s="20" t="s">
        <v>9</v>
      </c>
      <c r="G9" s="20" t="s">
        <v>10</v>
      </c>
      <c r="H9" s="20"/>
      <c r="I9" s="20" t="s">
        <v>13</v>
      </c>
      <c r="J9" s="21" t="s">
        <v>8</v>
      </c>
      <c r="K9" s="20" t="s">
        <v>15</v>
      </c>
      <c r="L9" s="20" t="s">
        <v>9</v>
      </c>
      <c r="M9" s="20" t="s">
        <v>10</v>
      </c>
      <c r="N9" s="20"/>
      <c r="O9" s="20" t="s">
        <v>13</v>
      </c>
      <c r="P9" s="20"/>
    </row>
    <row r="10" spans="1:16" x14ac:dyDescent="0.2">
      <c r="A10" s="20"/>
      <c r="B10" s="20"/>
      <c r="C10" s="20"/>
      <c r="D10" s="20"/>
      <c r="E10" s="20"/>
      <c r="F10" s="20"/>
      <c r="G10" s="20" t="s">
        <v>11</v>
      </c>
      <c r="H10" s="20" t="s">
        <v>12</v>
      </c>
      <c r="I10" s="20"/>
      <c r="J10" s="20"/>
      <c r="K10" s="20"/>
      <c r="L10" s="20"/>
      <c r="M10" s="20" t="s">
        <v>11</v>
      </c>
      <c r="N10" s="20" t="s">
        <v>12</v>
      </c>
      <c r="O10" s="20"/>
      <c r="P10" s="20"/>
    </row>
    <row r="11" spans="1:16" ht="44.25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76.5" x14ac:dyDescent="0.2">
      <c r="A13" s="5" t="s">
        <v>17</v>
      </c>
      <c r="B13" s="6"/>
      <c r="C13" s="7"/>
      <c r="D13" s="8" t="s">
        <v>18</v>
      </c>
      <c r="E13" s="9">
        <v>2796000</v>
      </c>
      <c r="F13" s="10">
        <v>2796000</v>
      </c>
      <c r="G13" s="10">
        <v>1639800</v>
      </c>
      <c r="H13" s="10">
        <v>122920</v>
      </c>
      <c r="I13" s="10">
        <v>0</v>
      </c>
      <c r="J13" s="9">
        <v>100000</v>
      </c>
      <c r="K13" s="10">
        <v>0</v>
      </c>
      <c r="L13" s="10">
        <v>70000</v>
      </c>
      <c r="M13" s="10">
        <v>0</v>
      </c>
      <c r="N13" s="10">
        <v>0</v>
      </c>
      <c r="O13" s="10">
        <v>30000</v>
      </c>
      <c r="P13" s="9">
        <f t="shared" ref="P13:P44" si="0">E13+J13</f>
        <v>2896000</v>
      </c>
    </row>
    <row r="14" spans="1:16" ht="76.5" x14ac:dyDescent="0.2">
      <c r="A14" s="5" t="s">
        <v>19</v>
      </c>
      <c r="B14" s="6"/>
      <c r="C14" s="7"/>
      <c r="D14" s="8" t="s">
        <v>18</v>
      </c>
      <c r="E14" s="9">
        <v>2796000</v>
      </c>
      <c r="F14" s="10">
        <v>2796000</v>
      </c>
      <c r="G14" s="10">
        <v>1639800</v>
      </c>
      <c r="H14" s="10">
        <v>122920</v>
      </c>
      <c r="I14" s="10">
        <v>0</v>
      </c>
      <c r="J14" s="9">
        <v>100000</v>
      </c>
      <c r="K14" s="10">
        <v>0</v>
      </c>
      <c r="L14" s="10">
        <v>70000</v>
      </c>
      <c r="M14" s="10">
        <v>0</v>
      </c>
      <c r="N14" s="10">
        <v>0</v>
      </c>
      <c r="O14" s="10">
        <v>30000</v>
      </c>
      <c r="P14" s="9">
        <f t="shared" si="0"/>
        <v>2896000</v>
      </c>
    </row>
    <row r="15" spans="1:16" ht="63.75" x14ac:dyDescent="0.2">
      <c r="A15" s="11" t="s">
        <v>20</v>
      </c>
      <c r="B15" s="11" t="s">
        <v>22</v>
      </c>
      <c r="C15" s="12" t="s">
        <v>21</v>
      </c>
      <c r="D15" s="13" t="s">
        <v>23</v>
      </c>
      <c r="E15" s="14">
        <v>2161000</v>
      </c>
      <c r="F15" s="15">
        <v>2161000</v>
      </c>
      <c r="G15" s="15">
        <v>1639800</v>
      </c>
      <c r="H15" s="15">
        <v>122920</v>
      </c>
      <c r="I15" s="15">
        <v>0</v>
      </c>
      <c r="J15" s="14">
        <v>100000</v>
      </c>
      <c r="K15" s="15">
        <v>0</v>
      </c>
      <c r="L15" s="15">
        <v>70000</v>
      </c>
      <c r="M15" s="15">
        <v>0</v>
      </c>
      <c r="N15" s="15">
        <v>0</v>
      </c>
      <c r="O15" s="15">
        <v>30000</v>
      </c>
      <c r="P15" s="14">
        <f t="shared" si="0"/>
        <v>2261000</v>
      </c>
    </row>
    <row r="16" spans="1:16" x14ac:dyDescent="0.2">
      <c r="A16" s="11" t="s">
        <v>24</v>
      </c>
      <c r="B16" s="11" t="s">
        <v>26</v>
      </c>
      <c r="C16" s="12" t="s">
        <v>25</v>
      </c>
      <c r="D16" s="13" t="s">
        <v>27</v>
      </c>
      <c r="E16" s="14">
        <v>465000</v>
      </c>
      <c r="F16" s="15">
        <v>465000</v>
      </c>
      <c r="G16" s="15">
        <v>0</v>
      </c>
      <c r="H16" s="15">
        <v>0</v>
      </c>
      <c r="I16" s="15">
        <v>0</v>
      </c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 t="shared" si="0"/>
        <v>465000</v>
      </c>
    </row>
    <row r="17" spans="1:16" ht="25.5" x14ac:dyDescent="0.2">
      <c r="A17" s="11" t="s">
        <v>28</v>
      </c>
      <c r="B17" s="11" t="s">
        <v>30</v>
      </c>
      <c r="C17" s="12" t="s">
        <v>29</v>
      </c>
      <c r="D17" s="13" t="s">
        <v>31</v>
      </c>
      <c r="E17" s="14">
        <v>60000</v>
      </c>
      <c r="F17" s="15">
        <v>60000</v>
      </c>
      <c r="G17" s="15">
        <v>0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60000</v>
      </c>
    </row>
    <row r="18" spans="1:16" x14ac:dyDescent="0.2">
      <c r="A18" s="11" t="s">
        <v>32</v>
      </c>
      <c r="B18" s="11" t="s">
        <v>34</v>
      </c>
      <c r="C18" s="12" t="s">
        <v>33</v>
      </c>
      <c r="D18" s="13" t="s">
        <v>35</v>
      </c>
      <c r="E18" s="14">
        <v>110000</v>
      </c>
      <c r="F18" s="15">
        <v>110000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110000</v>
      </c>
    </row>
    <row r="19" spans="1:16" ht="76.5" x14ac:dyDescent="0.2">
      <c r="A19" s="5" t="s">
        <v>36</v>
      </c>
      <c r="B19" s="6"/>
      <c r="C19" s="7"/>
      <c r="D19" s="8" t="s">
        <v>37</v>
      </c>
      <c r="E19" s="9">
        <v>7661600</v>
      </c>
      <c r="F19" s="10">
        <v>7641600</v>
      </c>
      <c r="G19" s="10">
        <v>377000</v>
      </c>
      <c r="H19" s="10">
        <v>21000</v>
      </c>
      <c r="I19" s="10">
        <v>20000</v>
      </c>
      <c r="J19" s="9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9">
        <f t="shared" si="0"/>
        <v>7661600</v>
      </c>
    </row>
    <row r="20" spans="1:16" ht="76.5" x14ac:dyDescent="0.2">
      <c r="A20" s="5" t="s">
        <v>38</v>
      </c>
      <c r="B20" s="6"/>
      <c r="C20" s="7"/>
      <c r="D20" s="8" t="s">
        <v>37</v>
      </c>
      <c r="E20" s="9">
        <v>7661600</v>
      </c>
      <c r="F20" s="10">
        <v>7641600</v>
      </c>
      <c r="G20" s="10">
        <v>377000</v>
      </c>
      <c r="H20" s="10">
        <v>21000</v>
      </c>
      <c r="I20" s="10">
        <v>20000</v>
      </c>
      <c r="J20" s="9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9">
        <f t="shared" si="0"/>
        <v>7661600</v>
      </c>
    </row>
    <row r="21" spans="1:16" x14ac:dyDescent="0.2">
      <c r="A21" s="11" t="s">
        <v>39</v>
      </c>
      <c r="B21" s="11" t="s">
        <v>26</v>
      </c>
      <c r="C21" s="12" t="s">
        <v>25</v>
      </c>
      <c r="D21" s="13" t="s">
        <v>27</v>
      </c>
      <c r="E21" s="14">
        <v>685000</v>
      </c>
      <c r="F21" s="15">
        <v>685000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685000</v>
      </c>
    </row>
    <row r="22" spans="1:16" ht="25.5" x14ac:dyDescent="0.2">
      <c r="A22" s="11" t="s">
        <v>40</v>
      </c>
      <c r="B22" s="11" t="s">
        <v>42</v>
      </c>
      <c r="C22" s="12" t="s">
        <v>41</v>
      </c>
      <c r="D22" s="13" t="s">
        <v>43</v>
      </c>
      <c r="E22" s="14">
        <v>4764000</v>
      </c>
      <c r="F22" s="15">
        <v>4764000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4764000</v>
      </c>
    </row>
    <row r="23" spans="1:16" ht="38.25" x14ac:dyDescent="0.2">
      <c r="A23" s="11" t="s">
        <v>44</v>
      </c>
      <c r="B23" s="11" t="s">
        <v>46</v>
      </c>
      <c r="C23" s="12" t="s">
        <v>45</v>
      </c>
      <c r="D23" s="13" t="s">
        <v>47</v>
      </c>
      <c r="E23" s="14">
        <v>30000</v>
      </c>
      <c r="F23" s="15">
        <v>30000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30000</v>
      </c>
    </row>
    <row r="24" spans="1:16" ht="25.5" x14ac:dyDescent="0.2">
      <c r="A24" s="11" t="s">
        <v>48</v>
      </c>
      <c r="B24" s="11" t="s">
        <v>50</v>
      </c>
      <c r="C24" s="12" t="s">
        <v>49</v>
      </c>
      <c r="D24" s="13" t="s">
        <v>51</v>
      </c>
      <c r="E24" s="14">
        <v>78100</v>
      </c>
      <c r="F24" s="15">
        <v>78100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78100</v>
      </c>
    </row>
    <row r="25" spans="1:16" ht="25.5" x14ac:dyDescent="0.2">
      <c r="A25" s="11" t="s">
        <v>52</v>
      </c>
      <c r="B25" s="11" t="s">
        <v>54</v>
      </c>
      <c r="C25" s="12" t="s">
        <v>53</v>
      </c>
      <c r="D25" s="13" t="s">
        <v>55</v>
      </c>
      <c r="E25" s="14">
        <v>45000</v>
      </c>
      <c r="F25" s="15">
        <v>45000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45000</v>
      </c>
    </row>
    <row r="26" spans="1:16" ht="25.5" x14ac:dyDescent="0.2">
      <c r="A26" s="11" t="s">
        <v>56</v>
      </c>
      <c r="B26" s="11" t="s">
        <v>57</v>
      </c>
      <c r="C26" s="12" t="s">
        <v>53</v>
      </c>
      <c r="D26" s="13" t="s">
        <v>58</v>
      </c>
      <c r="E26" s="14">
        <v>500000</v>
      </c>
      <c r="F26" s="15">
        <v>500000</v>
      </c>
      <c r="G26" s="15">
        <v>377000</v>
      </c>
      <c r="H26" s="15">
        <v>21000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500000</v>
      </c>
    </row>
    <row r="27" spans="1:16" x14ac:dyDescent="0.2">
      <c r="A27" s="11" t="s">
        <v>59</v>
      </c>
      <c r="B27" s="11" t="s">
        <v>60</v>
      </c>
      <c r="C27" s="12" t="s">
        <v>53</v>
      </c>
      <c r="D27" s="13" t="s">
        <v>61</v>
      </c>
      <c r="E27" s="14">
        <v>80000</v>
      </c>
      <c r="F27" s="15">
        <v>80000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80000</v>
      </c>
    </row>
    <row r="28" spans="1:16" ht="38.25" x14ac:dyDescent="0.2">
      <c r="A28" s="11" t="s">
        <v>62</v>
      </c>
      <c r="B28" s="11" t="s">
        <v>63</v>
      </c>
      <c r="C28" s="12" t="s">
        <v>53</v>
      </c>
      <c r="D28" s="13" t="s">
        <v>64</v>
      </c>
      <c r="E28" s="14">
        <v>82000</v>
      </c>
      <c r="F28" s="15">
        <v>82000</v>
      </c>
      <c r="G28" s="15">
        <v>0</v>
      </c>
      <c r="H28" s="15">
        <v>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82000</v>
      </c>
    </row>
    <row r="29" spans="1:16" ht="63.75" x14ac:dyDescent="0.2">
      <c r="A29" s="11" t="s">
        <v>65</v>
      </c>
      <c r="B29" s="11" t="s">
        <v>66</v>
      </c>
      <c r="C29" s="12" t="s">
        <v>53</v>
      </c>
      <c r="D29" s="13" t="s">
        <v>67</v>
      </c>
      <c r="E29" s="14">
        <v>300000</v>
      </c>
      <c r="F29" s="15">
        <v>300000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0"/>
        <v>300000</v>
      </c>
    </row>
    <row r="30" spans="1:16" ht="25.5" x14ac:dyDescent="0.2">
      <c r="A30" s="11" t="s">
        <v>68</v>
      </c>
      <c r="B30" s="11" t="s">
        <v>30</v>
      </c>
      <c r="C30" s="12" t="s">
        <v>29</v>
      </c>
      <c r="D30" s="13" t="s">
        <v>31</v>
      </c>
      <c r="E30" s="14">
        <v>60000</v>
      </c>
      <c r="F30" s="15">
        <v>60000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60000</v>
      </c>
    </row>
    <row r="31" spans="1:16" ht="25.5" x14ac:dyDescent="0.2">
      <c r="A31" s="11" t="s">
        <v>69</v>
      </c>
      <c r="B31" s="11" t="s">
        <v>71</v>
      </c>
      <c r="C31" s="12" t="s">
        <v>70</v>
      </c>
      <c r="D31" s="13" t="s">
        <v>72</v>
      </c>
      <c r="E31" s="14">
        <v>100000</v>
      </c>
      <c r="F31" s="15">
        <v>100000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100000</v>
      </c>
    </row>
    <row r="32" spans="1:16" ht="38.25" x14ac:dyDescent="0.2">
      <c r="A32" s="11" t="s">
        <v>73</v>
      </c>
      <c r="B32" s="11" t="s">
        <v>74</v>
      </c>
      <c r="C32" s="12" t="s">
        <v>70</v>
      </c>
      <c r="D32" s="13" t="s">
        <v>75</v>
      </c>
      <c r="E32" s="14">
        <v>410000</v>
      </c>
      <c r="F32" s="15">
        <v>410000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410000</v>
      </c>
    </row>
    <row r="33" spans="1:16" ht="51" x14ac:dyDescent="0.2">
      <c r="A33" s="11" t="s">
        <v>76</v>
      </c>
      <c r="B33" s="11" t="s">
        <v>77</v>
      </c>
      <c r="C33" s="12" t="s">
        <v>70</v>
      </c>
      <c r="D33" s="13" t="s">
        <v>78</v>
      </c>
      <c r="E33" s="14">
        <v>75000</v>
      </c>
      <c r="F33" s="15">
        <v>75000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75000</v>
      </c>
    </row>
    <row r="34" spans="1:16" ht="38.25" x14ac:dyDescent="0.2">
      <c r="A34" s="11" t="s">
        <v>79</v>
      </c>
      <c r="B34" s="11" t="s">
        <v>80</v>
      </c>
      <c r="C34" s="12" t="s">
        <v>70</v>
      </c>
      <c r="D34" s="13" t="s">
        <v>81</v>
      </c>
      <c r="E34" s="14">
        <v>207000</v>
      </c>
      <c r="F34" s="15">
        <v>207000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207000</v>
      </c>
    </row>
    <row r="35" spans="1:16" ht="25.5" x14ac:dyDescent="0.2">
      <c r="A35" s="11" t="s">
        <v>82</v>
      </c>
      <c r="B35" s="11" t="s">
        <v>84</v>
      </c>
      <c r="C35" s="12" t="s">
        <v>83</v>
      </c>
      <c r="D35" s="13" t="s">
        <v>85</v>
      </c>
      <c r="E35" s="14">
        <v>45500</v>
      </c>
      <c r="F35" s="15">
        <v>45500</v>
      </c>
      <c r="G35" s="15">
        <v>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45500</v>
      </c>
    </row>
    <row r="36" spans="1:16" ht="25.5" x14ac:dyDescent="0.2">
      <c r="A36" s="11" t="s">
        <v>86</v>
      </c>
      <c r="B36" s="11" t="s">
        <v>88</v>
      </c>
      <c r="C36" s="12" t="s">
        <v>87</v>
      </c>
      <c r="D36" s="13" t="s">
        <v>89</v>
      </c>
      <c r="E36" s="14">
        <v>20000</v>
      </c>
      <c r="F36" s="15">
        <v>0</v>
      </c>
      <c r="G36" s="15">
        <v>0</v>
      </c>
      <c r="H36" s="15">
        <v>0</v>
      </c>
      <c r="I36" s="15">
        <v>20000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20000</v>
      </c>
    </row>
    <row r="37" spans="1:16" ht="38.25" x14ac:dyDescent="0.2">
      <c r="A37" s="11" t="s">
        <v>90</v>
      </c>
      <c r="B37" s="11" t="s">
        <v>92</v>
      </c>
      <c r="C37" s="12" t="s">
        <v>91</v>
      </c>
      <c r="D37" s="13" t="s">
        <v>93</v>
      </c>
      <c r="E37" s="14">
        <v>70000</v>
      </c>
      <c r="F37" s="15">
        <v>70000</v>
      </c>
      <c r="G37" s="15">
        <v>0</v>
      </c>
      <c r="H37" s="15">
        <v>0</v>
      </c>
      <c r="I37" s="15">
        <v>0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f t="shared" si="0"/>
        <v>70000</v>
      </c>
    </row>
    <row r="38" spans="1:16" ht="25.5" x14ac:dyDescent="0.2">
      <c r="A38" s="11" t="s">
        <v>94</v>
      </c>
      <c r="B38" s="11" t="s">
        <v>96</v>
      </c>
      <c r="C38" s="12" t="s">
        <v>95</v>
      </c>
      <c r="D38" s="13" t="s">
        <v>97</v>
      </c>
      <c r="E38" s="14">
        <v>110000</v>
      </c>
      <c r="F38" s="15">
        <v>110000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0"/>
        <v>110000</v>
      </c>
    </row>
    <row r="39" spans="1:16" x14ac:dyDescent="0.2">
      <c r="A39" s="5" t="s">
        <v>98</v>
      </c>
      <c r="B39" s="6"/>
      <c r="C39" s="7"/>
      <c r="D39" s="8" t="s">
        <v>99</v>
      </c>
      <c r="E39" s="9">
        <v>44857700</v>
      </c>
      <c r="F39" s="10">
        <v>44857700</v>
      </c>
      <c r="G39" s="10">
        <v>31646800</v>
      </c>
      <c r="H39" s="10">
        <v>3262000</v>
      </c>
      <c r="I39" s="10">
        <v>0</v>
      </c>
      <c r="J39" s="9">
        <v>19500</v>
      </c>
      <c r="K39" s="10">
        <v>7500</v>
      </c>
      <c r="L39" s="10">
        <v>12000</v>
      </c>
      <c r="M39" s="10">
        <v>0</v>
      </c>
      <c r="N39" s="10">
        <v>0</v>
      </c>
      <c r="O39" s="10">
        <v>7500</v>
      </c>
      <c r="P39" s="9">
        <f t="shared" si="0"/>
        <v>44877200</v>
      </c>
    </row>
    <row r="40" spans="1:16" x14ac:dyDescent="0.2">
      <c r="A40" s="5" t="s">
        <v>100</v>
      </c>
      <c r="B40" s="6"/>
      <c r="C40" s="7"/>
      <c r="D40" s="8" t="s">
        <v>101</v>
      </c>
      <c r="E40" s="9">
        <v>44857700</v>
      </c>
      <c r="F40" s="10">
        <v>44857700</v>
      </c>
      <c r="G40" s="10">
        <v>31646800</v>
      </c>
      <c r="H40" s="10">
        <v>3262000</v>
      </c>
      <c r="I40" s="10">
        <v>0</v>
      </c>
      <c r="J40" s="9">
        <v>19500</v>
      </c>
      <c r="K40" s="10">
        <v>7500</v>
      </c>
      <c r="L40" s="10">
        <v>12000</v>
      </c>
      <c r="M40" s="10">
        <v>0</v>
      </c>
      <c r="N40" s="10">
        <v>0</v>
      </c>
      <c r="O40" s="10">
        <v>7500</v>
      </c>
      <c r="P40" s="9">
        <f t="shared" si="0"/>
        <v>44877200</v>
      </c>
    </row>
    <row r="41" spans="1:16" ht="63.75" x14ac:dyDescent="0.2">
      <c r="A41" s="11" t="s">
        <v>102</v>
      </c>
      <c r="B41" s="11" t="s">
        <v>104</v>
      </c>
      <c r="C41" s="12" t="s">
        <v>103</v>
      </c>
      <c r="D41" s="13" t="s">
        <v>105</v>
      </c>
      <c r="E41" s="14">
        <v>40653400</v>
      </c>
      <c r="F41" s="15">
        <v>40653400</v>
      </c>
      <c r="G41" s="15">
        <v>28891300</v>
      </c>
      <c r="H41" s="15">
        <v>2982500</v>
      </c>
      <c r="I41" s="15">
        <v>0</v>
      </c>
      <c r="J41" s="14">
        <v>19500</v>
      </c>
      <c r="K41" s="15">
        <v>7500</v>
      </c>
      <c r="L41" s="15">
        <v>12000</v>
      </c>
      <c r="M41" s="15">
        <v>0</v>
      </c>
      <c r="N41" s="15">
        <v>0</v>
      </c>
      <c r="O41" s="15">
        <v>7500</v>
      </c>
      <c r="P41" s="14">
        <f t="shared" si="0"/>
        <v>40672900</v>
      </c>
    </row>
    <row r="42" spans="1:16" ht="38.25" x14ac:dyDescent="0.2">
      <c r="A42" s="11" t="s">
        <v>106</v>
      </c>
      <c r="B42" s="11" t="s">
        <v>29</v>
      </c>
      <c r="C42" s="12" t="s">
        <v>107</v>
      </c>
      <c r="D42" s="13" t="s">
        <v>108</v>
      </c>
      <c r="E42" s="14">
        <v>625000</v>
      </c>
      <c r="F42" s="15">
        <v>625000</v>
      </c>
      <c r="G42" s="15">
        <v>462800</v>
      </c>
      <c r="H42" s="15">
        <v>50000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f t="shared" si="0"/>
        <v>625000</v>
      </c>
    </row>
    <row r="43" spans="1:16" ht="25.5" x14ac:dyDescent="0.2">
      <c r="A43" s="11" t="s">
        <v>109</v>
      </c>
      <c r="B43" s="11" t="s">
        <v>111</v>
      </c>
      <c r="C43" s="12" t="s">
        <v>110</v>
      </c>
      <c r="D43" s="13" t="s">
        <v>112</v>
      </c>
      <c r="E43" s="14">
        <v>963060</v>
      </c>
      <c r="F43" s="15">
        <v>963060</v>
      </c>
      <c r="G43" s="15">
        <v>630000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f t="shared" si="0"/>
        <v>963060</v>
      </c>
    </row>
    <row r="44" spans="1:16" ht="25.5" x14ac:dyDescent="0.2">
      <c r="A44" s="11" t="s">
        <v>113</v>
      </c>
      <c r="B44" s="11" t="s">
        <v>114</v>
      </c>
      <c r="C44" s="12" t="s">
        <v>110</v>
      </c>
      <c r="D44" s="13" t="s">
        <v>115</v>
      </c>
      <c r="E44" s="14">
        <v>2086700</v>
      </c>
      <c r="F44" s="15">
        <v>2086700</v>
      </c>
      <c r="G44" s="15">
        <v>1259000</v>
      </c>
      <c r="H44" s="15">
        <v>229500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f t="shared" si="0"/>
        <v>2086700</v>
      </c>
    </row>
    <row r="45" spans="1:16" x14ac:dyDescent="0.2">
      <c r="A45" s="11" t="s">
        <v>116</v>
      </c>
      <c r="B45" s="11" t="s">
        <v>117</v>
      </c>
      <c r="C45" s="12" t="s">
        <v>110</v>
      </c>
      <c r="D45" s="13" t="s">
        <v>118</v>
      </c>
      <c r="E45" s="14">
        <v>7240</v>
      </c>
      <c r="F45" s="15">
        <v>7240</v>
      </c>
      <c r="G45" s="15">
        <v>0</v>
      </c>
      <c r="H45" s="15">
        <v>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f t="shared" ref="P45:P72" si="1">E45+J45</f>
        <v>7240</v>
      </c>
    </row>
    <row r="46" spans="1:16" ht="25.5" x14ac:dyDescent="0.2">
      <c r="A46" s="11" t="s">
        <v>119</v>
      </c>
      <c r="B46" s="11" t="s">
        <v>120</v>
      </c>
      <c r="C46" s="12" t="s">
        <v>110</v>
      </c>
      <c r="D46" s="13" t="s">
        <v>121</v>
      </c>
      <c r="E46" s="14">
        <v>522300</v>
      </c>
      <c r="F46" s="15">
        <v>522300</v>
      </c>
      <c r="G46" s="15">
        <v>403700</v>
      </c>
      <c r="H46" s="15">
        <v>0</v>
      </c>
      <c r="I46" s="15">
        <v>0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si="1"/>
        <v>522300</v>
      </c>
    </row>
    <row r="47" spans="1:16" ht="25.5" x14ac:dyDescent="0.2">
      <c r="A47" s="5" t="s">
        <v>122</v>
      </c>
      <c r="B47" s="6"/>
      <c r="C47" s="7"/>
      <c r="D47" s="8" t="s">
        <v>123</v>
      </c>
      <c r="E47" s="9">
        <v>4306200</v>
      </c>
      <c r="F47" s="10">
        <v>4306200</v>
      </c>
      <c r="G47" s="10">
        <v>2836900</v>
      </c>
      <c r="H47" s="10">
        <v>222000</v>
      </c>
      <c r="I47" s="10">
        <v>0</v>
      </c>
      <c r="J47" s="9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9">
        <f t="shared" si="1"/>
        <v>4306200</v>
      </c>
    </row>
    <row r="48" spans="1:16" ht="25.5" x14ac:dyDescent="0.2">
      <c r="A48" s="5" t="s">
        <v>124</v>
      </c>
      <c r="B48" s="6"/>
      <c r="C48" s="7"/>
      <c r="D48" s="8" t="s">
        <v>123</v>
      </c>
      <c r="E48" s="9">
        <v>4306200</v>
      </c>
      <c r="F48" s="10">
        <v>4306200</v>
      </c>
      <c r="G48" s="10">
        <v>2836900</v>
      </c>
      <c r="H48" s="10">
        <v>222000</v>
      </c>
      <c r="I48" s="10">
        <v>0</v>
      </c>
      <c r="J48" s="9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9">
        <f t="shared" si="1"/>
        <v>4306200</v>
      </c>
    </row>
    <row r="49" spans="1:16" ht="25.5" x14ac:dyDescent="0.2">
      <c r="A49" s="11" t="s">
        <v>125</v>
      </c>
      <c r="B49" s="11" t="s">
        <v>127</v>
      </c>
      <c r="C49" s="12" t="s">
        <v>126</v>
      </c>
      <c r="D49" s="13" t="s">
        <v>128</v>
      </c>
      <c r="E49" s="14">
        <v>20000</v>
      </c>
      <c r="F49" s="15">
        <v>20000</v>
      </c>
      <c r="G49" s="15">
        <v>0</v>
      </c>
      <c r="H49" s="15">
        <v>0</v>
      </c>
      <c r="I49" s="15">
        <v>0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si="1"/>
        <v>20000</v>
      </c>
    </row>
    <row r="50" spans="1:16" ht="38.25" x14ac:dyDescent="0.2">
      <c r="A50" s="11" t="s">
        <v>129</v>
      </c>
      <c r="B50" s="11" t="s">
        <v>130</v>
      </c>
      <c r="C50" s="12" t="s">
        <v>126</v>
      </c>
      <c r="D50" s="13" t="s">
        <v>131</v>
      </c>
      <c r="E50" s="14">
        <v>21000</v>
      </c>
      <c r="F50" s="15">
        <v>21000</v>
      </c>
      <c r="G50" s="15">
        <v>0</v>
      </c>
      <c r="H50" s="15">
        <v>0</v>
      </c>
      <c r="I50" s="15">
        <v>0</v>
      </c>
      <c r="J50" s="14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4">
        <f t="shared" si="1"/>
        <v>21000</v>
      </c>
    </row>
    <row r="51" spans="1:16" ht="38.25" x14ac:dyDescent="0.2">
      <c r="A51" s="11" t="s">
        <v>132</v>
      </c>
      <c r="B51" s="11" t="s">
        <v>133</v>
      </c>
      <c r="C51" s="12" t="s">
        <v>126</v>
      </c>
      <c r="D51" s="13" t="s">
        <v>134</v>
      </c>
      <c r="E51" s="14">
        <v>20000</v>
      </c>
      <c r="F51" s="15">
        <v>20000</v>
      </c>
      <c r="G51" s="15">
        <v>0</v>
      </c>
      <c r="H51" s="15">
        <v>0</v>
      </c>
      <c r="I51" s="15">
        <v>0</v>
      </c>
      <c r="J51" s="14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4">
        <f t="shared" si="1"/>
        <v>20000</v>
      </c>
    </row>
    <row r="52" spans="1:16" ht="38.25" x14ac:dyDescent="0.2">
      <c r="A52" s="11" t="s">
        <v>135</v>
      </c>
      <c r="B52" s="11" t="s">
        <v>136</v>
      </c>
      <c r="C52" s="12" t="s">
        <v>126</v>
      </c>
      <c r="D52" s="13" t="s">
        <v>137</v>
      </c>
      <c r="E52" s="14">
        <v>34200</v>
      </c>
      <c r="F52" s="15">
        <v>34200</v>
      </c>
      <c r="G52" s="15">
        <v>0</v>
      </c>
      <c r="H52" s="15">
        <v>0</v>
      </c>
      <c r="I52" s="15">
        <v>0</v>
      </c>
      <c r="J52" s="14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4">
        <f t="shared" si="1"/>
        <v>34200</v>
      </c>
    </row>
    <row r="53" spans="1:16" ht="25.5" x14ac:dyDescent="0.2">
      <c r="A53" s="11" t="s">
        <v>138</v>
      </c>
      <c r="B53" s="11" t="s">
        <v>140</v>
      </c>
      <c r="C53" s="12" t="s">
        <v>139</v>
      </c>
      <c r="D53" s="13" t="s">
        <v>141</v>
      </c>
      <c r="E53" s="14">
        <v>19100</v>
      </c>
      <c r="F53" s="15">
        <v>19100</v>
      </c>
      <c r="G53" s="15">
        <v>0</v>
      </c>
      <c r="H53" s="15">
        <v>0</v>
      </c>
      <c r="I53" s="15">
        <v>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 t="shared" si="1"/>
        <v>19100</v>
      </c>
    </row>
    <row r="54" spans="1:16" ht="51" x14ac:dyDescent="0.2">
      <c r="A54" s="11" t="s">
        <v>142</v>
      </c>
      <c r="B54" s="11" t="s">
        <v>143</v>
      </c>
      <c r="C54" s="12" t="s">
        <v>104</v>
      </c>
      <c r="D54" s="13" t="s">
        <v>144</v>
      </c>
      <c r="E54" s="14">
        <v>3800000</v>
      </c>
      <c r="F54" s="15">
        <v>3800000</v>
      </c>
      <c r="G54" s="15">
        <v>2800000</v>
      </c>
      <c r="H54" s="15">
        <v>222000</v>
      </c>
      <c r="I54" s="15">
        <v>0</v>
      </c>
      <c r="J54" s="1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4">
        <f t="shared" si="1"/>
        <v>3800000</v>
      </c>
    </row>
    <row r="55" spans="1:16" ht="76.5" x14ac:dyDescent="0.2">
      <c r="A55" s="11" t="s">
        <v>145</v>
      </c>
      <c r="B55" s="11" t="s">
        <v>147</v>
      </c>
      <c r="C55" s="12" t="s">
        <v>146</v>
      </c>
      <c r="D55" s="13" t="s">
        <v>148</v>
      </c>
      <c r="E55" s="14">
        <v>52400</v>
      </c>
      <c r="F55" s="15">
        <v>52400</v>
      </c>
      <c r="G55" s="15">
        <v>0</v>
      </c>
      <c r="H55" s="15">
        <v>0</v>
      </c>
      <c r="I55" s="15">
        <v>0</v>
      </c>
      <c r="J55" s="14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4">
        <f t="shared" si="1"/>
        <v>52400</v>
      </c>
    </row>
    <row r="56" spans="1:16" ht="63.75" x14ac:dyDescent="0.2">
      <c r="A56" s="11" t="s">
        <v>149</v>
      </c>
      <c r="B56" s="11" t="s">
        <v>151</v>
      </c>
      <c r="C56" s="12" t="s">
        <v>150</v>
      </c>
      <c r="D56" s="13" t="s">
        <v>152</v>
      </c>
      <c r="E56" s="14">
        <v>41000</v>
      </c>
      <c r="F56" s="15">
        <v>41000</v>
      </c>
      <c r="G56" s="15">
        <v>0</v>
      </c>
      <c r="H56" s="15">
        <v>0</v>
      </c>
      <c r="I56" s="15">
        <v>0</v>
      </c>
      <c r="J56" s="14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4">
        <f t="shared" si="1"/>
        <v>41000</v>
      </c>
    </row>
    <row r="57" spans="1:16" ht="38.25" x14ac:dyDescent="0.2">
      <c r="A57" s="11" t="s">
        <v>153</v>
      </c>
      <c r="B57" s="11" t="s">
        <v>154</v>
      </c>
      <c r="C57" s="12" t="s">
        <v>139</v>
      </c>
      <c r="D57" s="13" t="s">
        <v>155</v>
      </c>
      <c r="E57" s="14">
        <v>243500</v>
      </c>
      <c r="F57" s="15">
        <v>243500</v>
      </c>
      <c r="G57" s="15">
        <v>0</v>
      </c>
      <c r="H57" s="15">
        <v>0</v>
      </c>
      <c r="I57" s="15">
        <v>0</v>
      </c>
      <c r="J57" s="14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4">
        <f t="shared" si="1"/>
        <v>243500</v>
      </c>
    </row>
    <row r="58" spans="1:16" ht="25.5" x14ac:dyDescent="0.2">
      <c r="A58" s="11" t="s">
        <v>156</v>
      </c>
      <c r="B58" s="11" t="s">
        <v>30</v>
      </c>
      <c r="C58" s="12" t="s">
        <v>29</v>
      </c>
      <c r="D58" s="13" t="s">
        <v>31</v>
      </c>
      <c r="E58" s="14">
        <v>55000</v>
      </c>
      <c r="F58" s="15">
        <v>55000</v>
      </c>
      <c r="G58" s="15">
        <v>36900</v>
      </c>
      <c r="H58" s="15">
        <v>0</v>
      </c>
      <c r="I58" s="15">
        <v>0</v>
      </c>
      <c r="J58" s="14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4">
        <f t="shared" si="1"/>
        <v>55000</v>
      </c>
    </row>
    <row r="59" spans="1:16" x14ac:dyDescent="0.2">
      <c r="A59" s="5" t="s">
        <v>157</v>
      </c>
      <c r="B59" s="6"/>
      <c r="C59" s="7"/>
      <c r="D59" s="8" t="s">
        <v>158</v>
      </c>
      <c r="E59" s="9">
        <v>4770000</v>
      </c>
      <c r="F59" s="10">
        <v>4770000</v>
      </c>
      <c r="G59" s="10">
        <v>3161200</v>
      </c>
      <c r="H59" s="10">
        <v>334900</v>
      </c>
      <c r="I59" s="10">
        <v>0</v>
      </c>
      <c r="J59" s="9">
        <v>128000</v>
      </c>
      <c r="K59" s="10">
        <v>0</v>
      </c>
      <c r="L59" s="10">
        <v>128000</v>
      </c>
      <c r="M59" s="10">
        <v>0</v>
      </c>
      <c r="N59" s="10">
        <v>0</v>
      </c>
      <c r="O59" s="10">
        <v>0</v>
      </c>
      <c r="P59" s="9">
        <f t="shared" si="1"/>
        <v>4898000</v>
      </c>
    </row>
    <row r="60" spans="1:16" x14ac:dyDescent="0.2">
      <c r="A60" s="5" t="s">
        <v>159</v>
      </c>
      <c r="B60" s="6"/>
      <c r="C60" s="7"/>
      <c r="D60" s="8" t="s">
        <v>158</v>
      </c>
      <c r="E60" s="9">
        <v>4770000</v>
      </c>
      <c r="F60" s="10">
        <v>4770000</v>
      </c>
      <c r="G60" s="10">
        <v>3161200</v>
      </c>
      <c r="H60" s="10">
        <v>334900</v>
      </c>
      <c r="I60" s="10">
        <v>0</v>
      </c>
      <c r="J60" s="9">
        <v>128000</v>
      </c>
      <c r="K60" s="10">
        <v>0</v>
      </c>
      <c r="L60" s="10">
        <v>128000</v>
      </c>
      <c r="M60" s="10">
        <v>0</v>
      </c>
      <c r="N60" s="10">
        <v>0</v>
      </c>
      <c r="O60" s="10">
        <v>0</v>
      </c>
      <c r="P60" s="9">
        <f t="shared" si="1"/>
        <v>4898000</v>
      </c>
    </row>
    <row r="61" spans="1:16" ht="51" x14ac:dyDescent="0.2">
      <c r="A61" s="11" t="s">
        <v>160</v>
      </c>
      <c r="B61" s="11" t="s">
        <v>161</v>
      </c>
      <c r="C61" s="12" t="s">
        <v>107</v>
      </c>
      <c r="D61" s="13" t="s">
        <v>162</v>
      </c>
      <c r="E61" s="14">
        <v>1309100</v>
      </c>
      <c r="F61" s="15">
        <v>1309100</v>
      </c>
      <c r="G61" s="15">
        <v>960000</v>
      </c>
      <c r="H61" s="15">
        <v>34000</v>
      </c>
      <c r="I61" s="15">
        <v>0</v>
      </c>
      <c r="J61" s="14">
        <v>100000</v>
      </c>
      <c r="K61" s="15">
        <v>0</v>
      </c>
      <c r="L61" s="15">
        <v>100000</v>
      </c>
      <c r="M61" s="15">
        <v>0</v>
      </c>
      <c r="N61" s="15">
        <v>0</v>
      </c>
      <c r="O61" s="15">
        <v>0</v>
      </c>
      <c r="P61" s="14">
        <f t="shared" si="1"/>
        <v>1409100</v>
      </c>
    </row>
    <row r="62" spans="1:16" x14ac:dyDescent="0.2">
      <c r="A62" s="11" t="s">
        <v>163</v>
      </c>
      <c r="B62" s="11" t="s">
        <v>165</v>
      </c>
      <c r="C62" s="12" t="s">
        <v>164</v>
      </c>
      <c r="D62" s="13" t="s">
        <v>166</v>
      </c>
      <c r="E62" s="14">
        <v>1110500</v>
      </c>
      <c r="F62" s="15">
        <v>1110500</v>
      </c>
      <c r="G62" s="15">
        <v>840000</v>
      </c>
      <c r="H62" s="15">
        <v>35000</v>
      </c>
      <c r="I62" s="15">
        <v>0</v>
      </c>
      <c r="J62" s="14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4">
        <f t="shared" si="1"/>
        <v>1110500</v>
      </c>
    </row>
    <row r="63" spans="1:16" x14ac:dyDescent="0.2">
      <c r="A63" s="11" t="s">
        <v>167</v>
      </c>
      <c r="B63" s="11" t="s">
        <v>168</v>
      </c>
      <c r="C63" s="12" t="s">
        <v>164</v>
      </c>
      <c r="D63" s="13" t="s">
        <v>169</v>
      </c>
      <c r="E63" s="14">
        <v>392700</v>
      </c>
      <c r="F63" s="15">
        <v>392700</v>
      </c>
      <c r="G63" s="15">
        <v>240000</v>
      </c>
      <c r="H63" s="15">
        <v>25700</v>
      </c>
      <c r="I63" s="15">
        <v>0</v>
      </c>
      <c r="J63" s="14">
        <v>3000</v>
      </c>
      <c r="K63" s="15">
        <v>0</v>
      </c>
      <c r="L63" s="15">
        <v>3000</v>
      </c>
      <c r="M63" s="15">
        <v>0</v>
      </c>
      <c r="N63" s="15">
        <v>0</v>
      </c>
      <c r="O63" s="15">
        <v>0</v>
      </c>
      <c r="P63" s="14">
        <f t="shared" si="1"/>
        <v>395700</v>
      </c>
    </row>
    <row r="64" spans="1:16" ht="38.25" x14ac:dyDescent="0.2">
      <c r="A64" s="11" t="s">
        <v>170</v>
      </c>
      <c r="B64" s="11" t="s">
        <v>172</v>
      </c>
      <c r="C64" s="12" t="s">
        <v>171</v>
      </c>
      <c r="D64" s="13" t="s">
        <v>173</v>
      </c>
      <c r="E64" s="14">
        <v>1420000</v>
      </c>
      <c r="F64" s="15">
        <v>1420000</v>
      </c>
      <c r="G64" s="15">
        <v>860000</v>
      </c>
      <c r="H64" s="15">
        <v>183000</v>
      </c>
      <c r="I64" s="15">
        <v>0</v>
      </c>
      <c r="J64" s="14">
        <v>25000</v>
      </c>
      <c r="K64" s="15">
        <v>0</v>
      </c>
      <c r="L64" s="15">
        <v>25000</v>
      </c>
      <c r="M64" s="15">
        <v>0</v>
      </c>
      <c r="N64" s="15">
        <v>0</v>
      </c>
      <c r="O64" s="15">
        <v>0</v>
      </c>
      <c r="P64" s="14">
        <f t="shared" si="1"/>
        <v>1445000</v>
      </c>
    </row>
    <row r="65" spans="1:16" ht="25.5" x14ac:dyDescent="0.2">
      <c r="A65" s="11" t="s">
        <v>174</v>
      </c>
      <c r="B65" s="11" t="s">
        <v>176</v>
      </c>
      <c r="C65" s="12" t="s">
        <v>175</v>
      </c>
      <c r="D65" s="13" t="s">
        <v>177</v>
      </c>
      <c r="E65" s="14">
        <v>467700</v>
      </c>
      <c r="F65" s="15">
        <v>467700</v>
      </c>
      <c r="G65" s="15">
        <v>261200</v>
      </c>
      <c r="H65" s="15">
        <v>57200</v>
      </c>
      <c r="I65" s="15">
        <v>0</v>
      </c>
      <c r="J65" s="14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4">
        <f t="shared" si="1"/>
        <v>467700</v>
      </c>
    </row>
    <row r="66" spans="1:16" x14ac:dyDescent="0.2">
      <c r="A66" s="11" t="s">
        <v>178</v>
      </c>
      <c r="B66" s="11" t="s">
        <v>179</v>
      </c>
      <c r="C66" s="12" t="s">
        <v>175</v>
      </c>
      <c r="D66" s="13" t="s">
        <v>180</v>
      </c>
      <c r="E66" s="14">
        <v>70000</v>
      </c>
      <c r="F66" s="15">
        <v>70000</v>
      </c>
      <c r="G66" s="15">
        <v>0</v>
      </c>
      <c r="H66" s="15">
        <v>0</v>
      </c>
      <c r="I66" s="15">
        <v>0</v>
      </c>
      <c r="J66" s="14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4">
        <f t="shared" si="1"/>
        <v>70000</v>
      </c>
    </row>
    <row r="67" spans="1:16" ht="25.5" x14ac:dyDescent="0.2">
      <c r="A67" s="5" t="s">
        <v>181</v>
      </c>
      <c r="B67" s="6"/>
      <c r="C67" s="7"/>
      <c r="D67" s="8" t="s">
        <v>182</v>
      </c>
      <c r="E67" s="9">
        <v>2221900</v>
      </c>
      <c r="F67" s="10">
        <v>1971900</v>
      </c>
      <c r="G67" s="10">
        <v>0</v>
      </c>
      <c r="H67" s="10">
        <v>0</v>
      </c>
      <c r="I67" s="10">
        <v>0</v>
      </c>
      <c r="J67" s="9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9">
        <f t="shared" si="1"/>
        <v>2221900</v>
      </c>
    </row>
    <row r="68" spans="1:16" ht="25.5" x14ac:dyDescent="0.2">
      <c r="A68" s="5" t="s">
        <v>183</v>
      </c>
      <c r="B68" s="6"/>
      <c r="C68" s="7"/>
      <c r="D68" s="8" t="s">
        <v>182</v>
      </c>
      <c r="E68" s="9">
        <v>2221900</v>
      </c>
      <c r="F68" s="10">
        <v>1971900</v>
      </c>
      <c r="G68" s="10">
        <v>0</v>
      </c>
      <c r="H68" s="10">
        <v>0</v>
      </c>
      <c r="I68" s="10">
        <v>0</v>
      </c>
      <c r="J68" s="9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9">
        <f t="shared" si="1"/>
        <v>2221900</v>
      </c>
    </row>
    <row r="69" spans="1:16" x14ac:dyDescent="0.2">
      <c r="A69" s="11" t="s">
        <v>184</v>
      </c>
      <c r="B69" s="11" t="s">
        <v>185</v>
      </c>
      <c r="C69" s="12" t="s">
        <v>25</v>
      </c>
      <c r="D69" s="13" t="s">
        <v>186</v>
      </c>
      <c r="E69" s="14">
        <v>250000</v>
      </c>
      <c r="F69" s="15">
        <v>0</v>
      </c>
      <c r="G69" s="15">
        <v>0</v>
      </c>
      <c r="H69" s="15">
        <v>0</v>
      </c>
      <c r="I69" s="15">
        <v>0</v>
      </c>
      <c r="J69" s="14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4">
        <f t="shared" si="1"/>
        <v>250000</v>
      </c>
    </row>
    <row r="70" spans="1:16" x14ac:dyDescent="0.2">
      <c r="A70" s="11" t="s">
        <v>187</v>
      </c>
      <c r="B70" s="11" t="s">
        <v>188</v>
      </c>
      <c r="C70" s="12" t="s">
        <v>26</v>
      </c>
      <c r="D70" s="13" t="s">
        <v>189</v>
      </c>
      <c r="E70" s="14">
        <v>1871900</v>
      </c>
      <c r="F70" s="15">
        <v>1871900</v>
      </c>
      <c r="G70" s="15">
        <v>0</v>
      </c>
      <c r="H70" s="15">
        <v>0</v>
      </c>
      <c r="I70" s="15">
        <v>0</v>
      </c>
      <c r="J70" s="14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4">
        <f t="shared" si="1"/>
        <v>1871900</v>
      </c>
    </row>
    <row r="71" spans="1:16" ht="51" x14ac:dyDescent="0.2">
      <c r="A71" s="11" t="s">
        <v>190</v>
      </c>
      <c r="B71" s="11" t="s">
        <v>191</v>
      </c>
      <c r="C71" s="12" t="s">
        <v>26</v>
      </c>
      <c r="D71" s="13" t="s">
        <v>192</v>
      </c>
      <c r="E71" s="14">
        <v>100000</v>
      </c>
      <c r="F71" s="15">
        <v>100000</v>
      </c>
      <c r="G71" s="15">
        <v>0</v>
      </c>
      <c r="H71" s="15">
        <v>0</v>
      </c>
      <c r="I71" s="15">
        <v>0</v>
      </c>
      <c r="J71" s="14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4">
        <f t="shared" si="1"/>
        <v>100000</v>
      </c>
    </row>
    <row r="72" spans="1:16" x14ac:dyDescent="0.2">
      <c r="A72" s="16" t="s">
        <v>193</v>
      </c>
      <c r="B72" s="17" t="s">
        <v>193</v>
      </c>
      <c r="C72" s="18" t="s">
        <v>193</v>
      </c>
      <c r="D72" s="19" t="s">
        <v>194</v>
      </c>
      <c r="E72" s="9">
        <v>66613400</v>
      </c>
      <c r="F72" s="9">
        <v>66343400</v>
      </c>
      <c r="G72" s="9">
        <v>39661700</v>
      </c>
      <c r="H72" s="9">
        <v>3962820</v>
      </c>
      <c r="I72" s="9">
        <v>20000</v>
      </c>
      <c r="J72" s="9">
        <v>247500</v>
      </c>
      <c r="K72" s="9">
        <v>7500</v>
      </c>
      <c r="L72" s="9">
        <v>210000</v>
      </c>
      <c r="M72" s="9">
        <v>0</v>
      </c>
      <c r="N72" s="9">
        <v>0</v>
      </c>
      <c r="O72" s="9">
        <v>37500</v>
      </c>
      <c r="P72" s="9">
        <f t="shared" si="1"/>
        <v>66860900</v>
      </c>
    </row>
    <row r="75" spans="1:16" x14ac:dyDescent="0.2">
      <c r="B75" s="2" t="s">
        <v>195</v>
      </c>
      <c r="I75" s="2" t="s">
        <v>196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dcterms:created xsi:type="dcterms:W3CDTF">2019-12-17T12:58:28Z</dcterms:created>
  <dcterms:modified xsi:type="dcterms:W3CDTF">2019-12-17T13:00:23Z</dcterms:modified>
</cp:coreProperties>
</file>